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2\04\"/>
    </mc:Choice>
  </mc:AlternateContent>
  <bookViews>
    <workbookView xWindow="0" yWindow="0" windowWidth="24000" windowHeight="97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J22" i="12" l="1"/>
  <c r="D22" i="12"/>
</calcChain>
</file>

<file path=xl/sharedStrings.xml><?xml version="1.0" encoding="utf-8"?>
<sst xmlns="http://schemas.openxmlformats.org/spreadsheetml/2006/main" count="57" uniqueCount="50">
  <si>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</si>
  <si>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</si>
  <si>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</si>
  <si>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</si>
  <si>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</si>
  <si>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</si>
  <si>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</si>
  <si>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</si>
  <si>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</si>
  <si>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</si>
  <si>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</si>
  <si>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</si>
  <si>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</si>
  <si>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</si>
  <si>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</si>
  <si>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</si>
  <si>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</si>
  <si>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</si>
  <si>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</si>
  <si>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</si>
  <si>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</si>
  <si>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</si>
  <si>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</si>
  <si>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</si>
  <si>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</si>
  <si>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</si>
  <si>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</si>
  <si>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</si>
  <si>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</si>
  <si>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да</t>
  </si>
  <si>
    <t>нет</t>
  </si>
  <si>
    <t>Исполнитель :  Диспетчер ОДС Ярошенко А.А.</t>
  </si>
  <si>
    <t>Няганский ф-л 
АО "ЮРЭСК"</t>
  </si>
  <si>
    <t>п. Приобье</t>
  </si>
  <si>
    <t>ПС 110 кВ Сергино,
В-10 РИТЭК-2.</t>
  </si>
  <si>
    <t>МТЗ, НАПВ</t>
  </si>
  <si>
    <t>07.04.22
09:22</t>
  </si>
  <si>
    <t>Кондинский ф-л 
АО "ЮРЭСК"</t>
  </si>
  <si>
    <t>п. Мортка</t>
  </si>
  <si>
    <t>ПС 110 кВ МДФ,
ВЛ-10 кВ Мортка-1</t>
  </si>
  <si>
    <t>ТО</t>
  </si>
  <si>
    <t xml:space="preserve">Разрушение РВО-10 кВ ф.С на КТП № 12-306. </t>
  </si>
  <si>
    <t>Березовский ф-л 
АО "ЮРЭСК"</t>
  </si>
  <si>
    <t>пгт. Игрим</t>
  </si>
  <si>
    <t>за период с 08:00 04.04.22 по 08:00 11.04.22.</t>
  </si>
  <si>
    <t>Итого - 3 отключения, из них в сетях ЮРЭСК - 2</t>
  </si>
  <si>
    <t>ПС 110 кВ Игрим ВЛ 110 кВ Игрим-Березово 1 цепь</t>
  </si>
  <si>
    <t xml:space="preserve"> Показания ИМФ: ф.В, 1,5 км от ПС Игрим. Проведен осмотр в пролетах оп.1-25; в районе оп.№5 обнаружены следы перекрытия (птица).</t>
  </si>
  <si>
    <t>Повреждение концевой муфты КЛ-10 на оп.№1. Без перерыва электроснабжения (АВР потребителя  успешное).</t>
  </si>
  <si>
    <t>ТО, 1 ст. ТНЗНП УАПВ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</si>
</sst>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9" formatCode="_-* #,##0.00_р_._-;\-* #,##0.00_р_._-;_-* &quot;-&quot;??_р_._-;_-@_-"/>
  </numFmts>
  <fonts count="7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8" fillId="0" borderId="0" applyFont="0" applyFill="0" applyBorder="0" applyAlignment="0" applyProtection="0"/>
    <xf numFmtId="0" fontId="6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6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9" fillId="0" borderId="0"/>
    <xf numFmtId="0" fontId="66" fillId="0" borderId="0"/>
  </cellStyleXfs>
  <cellXfs count="84">
    <xf numFmtId="0" fontId="0" fillId="0" borderId="0" xfId="0"/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2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2" fontId="60" fillId="2" borderId="0" xfId="0" applyNumberFormat="1" applyFont="1" applyFill="1" applyBorder="1" applyAlignment="1">
      <alignment horizontal="center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left" vertical="center" wrapText="1"/>
    </xf>
    <xf numFmtId="0" fontId="33" fillId="2" borderId="1" xfId="0" applyNumberFormat="1" applyFont="1" applyFill="1" applyBorder="1" applyAlignment="1">
      <alignment horizontal="left" vertical="center" wrapText="1"/>
    </xf>
    <xf numFmtId="0" fontId="35" fillId="2" borderId="1" xfId="0" applyFont="1" applyFill="1" applyBorder="1" applyAlignment="1">
      <alignment horizontal="left" vertical="center"/>
    </xf>
    <xf numFmtId="0" fontId="64" fillId="2" borderId="1" xfId="0" applyFont="1" applyFill="1" applyBorder="1" applyAlignment="1">
      <alignment horizontal="left" vertical="center"/>
    </xf>
    <xf numFmtId="0" fontId="33" fillId="2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1" fontId="39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14" fontId="39" fillId="0" borderId="0" xfId="0" applyNumberFormat="1" applyFont="1" applyFill="1" applyBorder="1" applyAlignment="1">
      <alignment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65" fillId="9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5" fillId="9" borderId="1" xfId="0" applyFont="1" applyFill="1" applyBorder="1" applyAlignment="1">
      <alignment vertical="center" wrapText="1"/>
    </xf>
    <xf numFmtId="0" fontId="39" fillId="2" borderId="7" xfId="0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49" fontId="60" fillId="2" borderId="6" xfId="0" applyNumberFormat="1" applyFont="1" applyFill="1" applyBorder="1" applyAlignment="1">
      <alignment horizontal="center" vertical="center" wrapText="1"/>
    </xf>
    <xf numFmtId="0" fontId="60" fillId="2" borderId="6" xfId="0" applyNumberFormat="1" applyFont="1" applyFill="1" applyBorder="1" applyAlignment="1">
      <alignment horizontal="center" vertical="center" wrapText="1"/>
    </xf>
    <xf numFmtId="167" fontId="39" fillId="0" borderId="1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14" fontId="45" fillId="0" borderId="0" xfId="0" applyNumberFormat="1" applyFont="1" applyFill="1" applyBorder="1" applyAlignment="1">
      <alignment horizontal="center" vertical="center" wrapText="1"/>
    </xf>
    <xf numFmtId="14" fontId="45" fillId="0" borderId="2" xfId="0" applyNumberFormat="1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3" fillId="5" borderId="1" xfId="0" applyFont="1" applyFill="1" applyBorder="1" applyAlignment="1">
      <alignment vertical="center" wrapText="1"/>
    </xf>
    <xf numFmtId="0" fontId="43" fillId="7" borderId="1" xfId="0" applyFont="1" applyFill="1" applyBorder="1" applyAlignment="1">
      <alignment horizontal="left" vertical="center" wrapText="1"/>
    </xf>
    <xf numFmtId="0" fontId="43" fillId="8" borderId="1" xfId="0" applyFont="1" applyFill="1" applyBorder="1" applyAlignment="1">
      <alignment horizontal="left" vertical="center" wrapText="1"/>
    </xf>
    <xf numFmtId="0" fontId="43" fillId="3" borderId="1" xfId="0" applyFont="1" applyFill="1" applyBorder="1" applyAlignment="1">
      <alignment vertical="center" wrapText="1"/>
    </xf>
    <xf numFmtId="0" fontId="43" fillId="4" borderId="4" xfId="0" applyFont="1" applyFill="1" applyBorder="1" applyAlignment="1">
      <alignment horizontal="left" vertical="center" wrapText="1"/>
    </xf>
    <xf numFmtId="0" fontId="43" fillId="4" borderId="3" xfId="0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44" fillId="6" borderId="1" xfId="0" applyFont="1" applyFill="1" applyBorder="1" applyAlignment="1">
      <alignment horizontal="left" vertical="center"/>
    </xf>
    <xf numFmtId="0" fontId="34" fillId="2" borderId="1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center" wrapText="1"/>
    </xf>
    <xf numFmtId="0" fontId="33" fillId="2" borderId="0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vertical="top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9" fillId="2" borderId="1" xfId="0" applyFont="1" applyFill="1" applyBorder="1" applyAlignment="1">
      <alignment vertical="center" wrapText="1"/>
    </xf>
    <xf numFmtId="0" fontId="39" fillId="2" borderId="6" xfId="0" applyFont="1" applyFill="1" applyBorder="1" applyAlignment="1">
      <alignment vertical="center" wrapText="1"/>
    </xf>
    <xf numFmtId="49" fontId="60" fillId="2" borderId="1" xfId="0" applyNumberFormat="1" applyFont="1" applyFill="1" applyBorder="1" applyAlignment="1">
      <alignment vertical="center" wrapText="1"/>
    </xf>
    <xf numFmtId="0" fontId="60" fillId="2" borderId="1" xfId="875" applyFont="1" applyFill="1" applyBorder="1" applyAlignment="1">
      <alignment vertical="center" wrapText="1"/>
    </xf>
    <xf numFmtId="0" fontId="60" fillId="6" borderId="6" xfId="0" applyFont="1" applyFill="1" applyBorder="1" applyAlignment="1">
      <alignment vertical="center" wrapText="1"/>
    </xf>
    <xf numFmtId="0" fontId="39" fillId="10" borderId="1" xfId="875" applyFont="1" applyFill="1" applyBorder="1" applyAlignment="1">
      <alignment vertical="center" wrapText="1"/>
    </xf>
    <xf numFmtId="0" fontId="39" fillId="4" borderId="1" xfId="875" applyFont="1" applyFill="1" applyBorder="1" applyAlignment="1">
      <alignment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O42"/>
  <sheetViews>
    <sheetView tabSelected="1" view="pageBreakPreview" topLeftCell="A3" zoomScale="55" zoomScaleNormal="70" zoomScaleSheetLayoutView="55" workbookViewId="0">
      <selection activeCell="H14" sqref="H14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9.5703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70.7109375" style="1" customWidth="1"/>
    <col min="11" max="11" width="17.28515625" style="1" customWidth="1"/>
    <col min="12" max="12" width="13" style="1" customWidth="1"/>
    <col min="13" max="13" width="12" style="1" customWidth="1"/>
    <col min="14" max="16384" width="9.140625" style="1"/>
  </cols>
  <sheetData>
    <row r="1" spans="1:13" ht="10.9" customHeight="1" x14ac:dyDescent="0.25"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3" ht="19.899999999999999" customHeight="1" x14ac:dyDescent="0.25">
      <c r="A2" s="72" t="s">
        <v>25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8.75" customHeight="1" x14ac:dyDescent="0.2">
      <c r="A3" s="73" t="s">
        <v>44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6.5" customHeight="1" x14ac:dyDescent="0.2">
      <c r="A4" s="70" t="s">
        <v>11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3" s="16" customFormat="1" ht="21.75" customHeight="1" x14ac:dyDescent="0.2">
      <c r="A5" s="71" t="s">
        <v>16</v>
      </c>
      <c r="B5" s="71" t="s">
        <v>4</v>
      </c>
      <c r="C5" s="74" t="s">
        <v>6</v>
      </c>
      <c r="D5" s="71" t="s">
        <v>3</v>
      </c>
      <c r="E5" s="71" t="s">
        <v>7</v>
      </c>
      <c r="F5" s="71" t="s">
        <v>5</v>
      </c>
      <c r="G5" s="71"/>
      <c r="H5" s="71" t="s">
        <v>10</v>
      </c>
      <c r="I5" s="71" t="s">
        <v>9</v>
      </c>
      <c r="J5" s="71" t="s">
        <v>0</v>
      </c>
      <c r="K5" s="71" t="s">
        <v>8</v>
      </c>
      <c r="L5" s="71" t="s">
        <v>26</v>
      </c>
      <c r="M5" s="71" t="s">
        <v>28</v>
      </c>
    </row>
    <row r="6" spans="1:13" s="16" customFormat="1" ht="24.6" customHeight="1" x14ac:dyDescent="0.2">
      <c r="A6" s="71"/>
      <c r="B6" s="71"/>
      <c r="C6" s="75"/>
      <c r="D6" s="71"/>
      <c r="E6" s="71"/>
      <c r="F6" s="36" t="s">
        <v>1</v>
      </c>
      <c r="G6" s="36" t="s">
        <v>2</v>
      </c>
      <c r="H6" s="71"/>
      <c r="I6" s="71"/>
      <c r="J6" s="76"/>
      <c r="K6" s="71"/>
      <c r="L6" s="71"/>
      <c r="M6" s="71"/>
    </row>
    <row r="7" spans="1:13" s="16" customFormat="1" ht="90" customHeight="1" x14ac:dyDescent="0.2">
      <c r="A7" s="39">
        <v>1</v>
      </c>
      <c r="B7" s="47" t="s">
        <v>32</v>
      </c>
      <c r="C7" s="77" t="s">
        <v>33</v>
      </c>
      <c r="D7" s="78" t="s">
        <v>34</v>
      </c>
      <c r="E7" s="48" t="s">
        <v>35</v>
      </c>
      <c r="F7" s="38" t="s">
        <v>36</v>
      </c>
      <c r="G7" s="38" t="s">
        <v>36</v>
      </c>
      <c r="H7" s="52">
        <v>0</v>
      </c>
      <c r="I7" s="49">
        <v>0</v>
      </c>
      <c r="J7" s="81" t="s">
        <v>48</v>
      </c>
      <c r="K7" s="50" t="s">
        <v>30</v>
      </c>
      <c r="L7" s="51">
        <v>0</v>
      </c>
      <c r="M7" s="51" t="s">
        <v>30</v>
      </c>
    </row>
    <row r="8" spans="1:13" s="16" customFormat="1" ht="90" customHeight="1" x14ac:dyDescent="0.2">
      <c r="A8" s="46">
        <v>2</v>
      </c>
      <c r="B8" s="47" t="s">
        <v>37</v>
      </c>
      <c r="C8" s="79" t="s">
        <v>38</v>
      </c>
      <c r="D8" s="80" t="s">
        <v>39</v>
      </c>
      <c r="E8" s="42" t="s">
        <v>40</v>
      </c>
      <c r="F8" s="38">
        <v>44659.3125</v>
      </c>
      <c r="G8" s="38">
        <v>44659.334722222222</v>
      </c>
      <c r="H8" s="52">
        <v>2.2222222222222223E-2</v>
      </c>
      <c r="I8" s="45">
        <v>234</v>
      </c>
      <c r="J8" s="82" t="s">
        <v>41</v>
      </c>
      <c r="K8" s="41" t="s">
        <v>30</v>
      </c>
      <c r="L8" s="40">
        <v>1</v>
      </c>
      <c r="M8" s="40" t="s">
        <v>29</v>
      </c>
    </row>
    <row r="9" spans="1:13" s="16" customFormat="1" ht="60" customHeight="1" x14ac:dyDescent="0.2">
      <c r="A9" s="44">
        <v>3</v>
      </c>
      <c r="B9" s="43" t="s">
        <v>42</v>
      </c>
      <c r="C9" s="77" t="s">
        <v>43</v>
      </c>
      <c r="D9" s="77" t="s">
        <v>46</v>
      </c>
      <c r="E9" s="42" t="s">
        <v>49</v>
      </c>
      <c r="F9" s="38">
        <v>44660.667361111111</v>
      </c>
      <c r="G9" s="38">
        <v>44660.667361111111</v>
      </c>
      <c r="H9" s="52">
        <v>0</v>
      </c>
      <c r="I9" s="45">
        <v>0</v>
      </c>
      <c r="J9" s="83" t="s">
        <v>47</v>
      </c>
      <c r="K9" s="41" t="s">
        <v>30</v>
      </c>
      <c r="L9" s="40">
        <v>-5</v>
      </c>
      <c r="M9" s="40" t="s">
        <v>29</v>
      </c>
    </row>
    <row r="10" spans="1:13" s="16" customFormat="1" ht="39.950000000000003" customHeight="1" x14ac:dyDescent="0.2">
      <c r="B10" s="58" t="s">
        <v>45</v>
      </c>
      <c r="C10" s="58"/>
      <c r="D10" s="58"/>
      <c r="E10" s="19"/>
      <c r="F10" s="20"/>
      <c r="G10" s="20"/>
      <c r="H10" s="21"/>
      <c r="I10" s="22"/>
      <c r="J10" s="23"/>
      <c r="K10" s="24"/>
      <c r="L10" s="25"/>
      <c r="M10" s="26"/>
    </row>
    <row r="11" spans="1:13" s="16" customFormat="1" ht="39.950000000000003" customHeight="1" x14ac:dyDescent="0.2">
      <c r="B11" s="63" t="s">
        <v>17</v>
      </c>
      <c r="C11" s="64"/>
      <c r="D11" s="30">
        <v>1</v>
      </c>
      <c r="F11" s="37"/>
      <c r="G11" s="37"/>
      <c r="H11" s="37"/>
      <c r="I11" s="37"/>
      <c r="J11" s="37"/>
      <c r="K11" s="37"/>
      <c r="L11" s="37"/>
      <c r="M11" s="37"/>
    </row>
    <row r="12" spans="1:13" s="16" customFormat="1" ht="30" customHeight="1" x14ac:dyDescent="0.2">
      <c r="B12" s="65" t="s">
        <v>18</v>
      </c>
      <c r="C12" s="65"/>
      <c r="D12" s="29">
        <v>0</v>
      </c>
      <c r="E12" s="18"/>
      <c r="F12" s="37"/>
      <c r="G12" s="37"/>
      <c r="H12" s="37"/>
      <c r="I12" s="37"/>
      <c r="J12" s="37"/>
      <c r="K12" s="37"/>
      <c r="L12" s="37"/>
      <c r="M12" s="37"/>
    </row>
    <row r="13" spans="1:13" s="16" customFormat="1" ht="30" customHeight="1" x14ac:dyDescent="0.2">
      <c r="B13" s="65" t="s">
        <v>19</v>
      </c>
      <c r="C13" s="65"/>
      <c r="D13" s="29">
        <v>0</v>
      </c>
      <c r="E13" s="18"/>
      <c r="F13" s="37"/>
      <c r="G13" s="37"/>
      <c r="H13" s="37"/>
      <c r="I13" s="37"/>
      <c r="J13" s="37"/>
      <c r="K13" s="37"/>
      <c r="L13" s="37"/>
      <c r="M13" s="37"/>
    </row>
    <row r="14" spans="1:13" s="16" customFormat="1" ht="30" customHeight="1" x14ac:dyDescent="0.2">
      <c r="B14" s="66" t="s">
        <v>20</v>
      </c>
      <c r="C14" s="66"/>
      <c r="D14" s="29">
        <v>0</v>
      </c>
      <c r="E14" s="18"/>
      <c r="F14" s="37"/>
      <c r="G14" s="37"/>
      <c r="H14" s="37"/>
      <c r="I14" s="37"/>
      <c r="J14" s="37"/>
      <c r="K14" s="37"/>
      <c r="L14" s="37"/>
      <c r="M14" s="37"/>
    </row>
    <row r="15" spans="1:13" s="16" customFormat="1" ht="30" customHeight="1" x14ac:dyDescent="0.2">
      <c r="B15" s="67" t="s">
        <v>12</v>
      </c>
      <c r="C15" s="67"/>
      <c r="D15" s="31">
        <v>1</v>
      </c>
      <c r="E15" s="5"/>
      <c r="F15" s="37"/>
      <c r="G15" s="37"/>
      <c r="H15" s="37"/>
      <c r="I15" s="37"/>
      <c r="J15" s="37"/>
      <c r="K15" s="37"/>
      <c r="L15" s="37"/>
      <c r="M15" s="37"/>
    </row>
    <row r="16" spans="1:13" s="16" customFormat="1" ht="30" customHeight="1" x14ac:dyDescent="0.2">
      <c r="B16" s="68" t="s">
        <v>20</v>
      </c>
      <c r="C16" s="68"/>
      <c r="D16" s="28">
        <v>0</v>
      </c>
      <c r="E16" s="18"/>
      <c r="F16" s="37"/>
      <c r="G16" s="37"/>
      <c r="H16" s="37"/>
      <c r="I16" s="37"/>
      <c r="J16" s="37"/>
      <c r="K16" s="37"/>
      <c r="L16" s="37"/>
      <c r="M16" s="37"/>
    </row>
    <row r="17" spans="1:15" s="16" customFormat="1" ht="30" customHeight="1" x14ac:dyDescent="0.2">
      <c r="B17" s="59" t="s">
        <v>21</v>
      </c>
      <c r="C17" s="59"/>
      <c r="D17" s="32">
        <v>1</v>
      </c>
      <c r="F17" s="37"/>
      <c r="G17" s="37"/>
      <c r="H17" s="37"/>
      <c r="I17" s="37"/>
      <c r="J17" s="37"/>
      <c r="K17" s="37"/>
      <c r="L17" s="37"/>
      <c r="M17" s="37"/>
    </row>
    <row r="18" spans="1:15" s="16" customFormat="1" ht="30" customHeight="1" x14ac:dyDescent="0.2">
      <c r="B18" s="60" t="s">
        <v>22</v>
      </c>
      <c r="C18" s="60"/>
      <c r="D18" s="33">
        <v>0</v>
      </c>
      <c r="E18" s="10"/>
      <c r="F18" s="37"/>
      <c r="G18" s="37"/>
      <c r="H18" s="37"/>
      <c r="I18" s="37"/>
      <c r="J18" s="37"/>
      <c r="K18" s="37"/>
      <c r="L18" s="37"/>
      <c r="M18" s="37"/>
    </row>
    <row r="19" spans="1:15" s="16" customFormat="1" ht="30" customHeight="1" x14ac:dyDescent="0.2">
      <c r="B19" s="61" t="s">
        <v>24</v>
      </c>
      <c r="C19" s="61"/>
      <c r="D19" s="34">
        <v>0</v>
      </c>
      <c r="E19" s="10"/>
      <c r="F19" s="37"/>
      <c r="G19" s="37"/>
      <c r="H19" s="37"/>
      <c r="I19" s="37"/>
      <c r="J19" s="37"/>
      <c r="K19" s="37"/>
      <c r="L19" s="37"/>
      <c r="M19" s="37"/>
    </row>
    <row r="20" spans="1:15" s="16" customFormat="1" ht="30" customHeight="1" x14ac:dyDescent="0.2">
      <c r="A20" s="3"/>
      <c r="B20" s="62" t="s">
        <v>23</v>
      </c>
      <c r="C20" s="62"/>
      <c r="D20" s="29">
        <v>0</v>
      </c>
      <c r="F20" s="37"/>
      <c r="G20" s="37"/>
      <c r="H20" s="37"/>
      <c r="I20" s="37"/>
      <c r="J20" s="37"/>
      <c r="K20" s="37"/>
      <c r="L20" s="37"/>
      <c r="M20" s="37"/>
    </row>
    <row r="21" spans="1:15" s="16" customFormat="1" ht="30" customHeight="1" x14ac:dyDescent="0.2">
      <c r="A21" s="3"/>
      <c r="B21" s="11"/>
      <c r="C21" s="11"/>
      <c r="D21" s="4"/>
      <c r="E21" s="9"/>
      <c r="F21" s="37"/>
      <c r="G21" s="37"/>
      <c r="H21" s="37"/>
      <c r="I21" s="37"/>
      <c r="J21" s="37"/>
      <c r="K21" s="37"/>
      <c r="L21" s="37"/>
      <c r="M21" s="37"/>
    </row>
    <row r="22" spans="1:15" s="16" customFormat="1" ht="30" customHeight="1" x14ac:dyDescent="0.2">
      <c r="A22" s="3"/>
      <c r="B22" s="54" t="s">
        <v>13</v>
      </c>
      <c r="C22" s="55"/>
      <c r="D22" s="35">
        <f>SUM(I7:I9)</f>
        <v>234</v>
      </c>
      <c r="E22" s="2" t="s">
        <v>14</v>
      </c>
      <c r="F22" s="56" t="s">
        <v>27</v>
      </c>
      <c r="G22" s="56"/>
      <c r="H22" s="56"/>
      <c r="I22" s="57"/>
      <c r="J22" s="35">
        <f>SUMIF(M7:M9,"да",I7:I9)</f>
        <v>234</v>
      </c>
      <c r="K22" s="2" t="s">
        <v>14</v>
      </c>
      <c r="L22" s="2"/>
      <c r="M22" s="7"/>
    </row>
    <row r="23" spans="1:15" s="16" customFormat="1" ht="30" customHeight="1" x14ac:dyDescent="0.2">
      <c r="A23" s="3"/>
      <c r="B23" s="13" t="s">
        <v>15</v>
      </c>
      <c r="C23" s="13"/>
      <c r="D23" s="6"/>
      <c r="E23" s="6"/>
      <c r="F23" s="6"/>
      <c r="G23" s="17"/>
      <c r="H23" s="17"/>
      <c r="I23" s="8"/>
      <c r="J23" s="8"/>
      <c r="K23" s="7"/>
      <c r="L23" s="7"/>
      <c r="M23" s="7"/>
      <c r="O23" s="16">
        <v>0</v>
      </c>
    </row>
    <row r="24" spans="1:15" s="16" customFormat="1" ht="30" customHeight="1" x14ac:dyDescent="0.2">
      <c r="A24" s="3"/>
      <c r="B24" s="53" t="s">
        <v>31</v>
      </c>
      <c r="C24" s="53"/>
      <c r="D24" s="6"/>
      <c r="E24" s="6"/>
      <c r="F24" s="6"/>
      <c r="G24" s="17"/>
      <c r="H24" s="17"/>
      <c r="I24" s="8"/>
      <c r="J24" s="17"/>
      <c r="K24" s="7"/>
      <c r="L24" s="7"/>
      <c r="M24" s="6"/>
    </row>
    <row r="25" spans="1:15" s="16" customFormat="1" ht="32.25" customHeight="1" x14ac:dyDescent="0.2">
      <c r="A25" s="3"/>
      <c r="B25" s="12"/>
      <c r="C25" s="12"/>
      <c r="D25" s="6"/>
      <c r="E25" s="6"/>
      <c r="F25" s="27"/>
      <c r="G25" s="27"/>
      <c r="H25" s="27"/>
      <c r="I25" s="6"/>
      <c r="J25" s="6"/>
      <c r="K25" s="6"/>
      <c r="L25" s="6"/>
      <c r="M25" s="6"/>
    </row>
    <row r="26" spans="1:15" s="16" customFormat="1" ht="39.950000000000003" customHeight="1" x14ac:dyDescent="0.2">
      <c r="A26" s="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1"/>
    </row>
    <row r="27" spans="1:15" s="16" customFormat="1" ht="41.25" customHeight="1" x14ac:dyDescent="0.2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5" s="16" customFormat="1" ht="33" customHeight="1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5" s="14" customFormat="1" ht="30" customHeight="1" x14ac:dyDescent="0.2">
      <c r="A29" s="3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"/>
    </row>
    <row r="30" spans="1:15" s="14" customFormat="1" ht="30" customHeight="1" x14ac:dyDescent="0.2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5" s="14" customFormat="1" ht="30" customHeight="1" x14ac:dyDescent="0.2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5" s="14" customFormat="1" ht="30" customHeight="1" x14ac:dyDescent="0.2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30" customHeight="1" x14ac:dyDescent="0.2"/>
    <row r="34" spans="1:13" ht="30" customHeight="1" x14ac:dyDescent="0.2"/>
    <row r="35" spans="1:13" ht="30" customHeight="1" x14ac:dyDescent="0.2"/>
    <row r="36" spans="1:13" s="15" customFormat="1" ht="30" customHeight="1" x14ac:dyDescent="0.2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30" customHeight="1" x14ac:dyDescent="0.2"/>
    <row r="38" spans="1:13" ht="14.25" customHeight="1" x14ac:dyDescent="0.2"/>
    <row r="39" spans="1:13" ht="38.450000000000003" customHeight="1" x14ac:dyDescent="0.2"/>
    <row r="40" spans="1:13" ht="33.75" customHeight="1" x14ac:dyDescent="0.2"/>
    <row r="41" spans="1:13" s="9" customFormat="1" ht="21.75" customHeight="1" x14ac:dyDescent="0.2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21.75" customHeight="1" x14ac:dyDescent="0.2"/>
  </sheetData>
  <sortState ref="B7:M12">
    <sortCondition ref="G7:G12"/>
    <sortCondition ref="F7:F12"/>
  </sortState>
  <mergeCells count="30">
    <mergeCell ref="B1:L1"/>
    <mergeCell ref="A4:M4"/>
    <mergeCell ref="A5:A6"/>
    <mergeCell ref="B5:B6"/>
    <mergeCell ref="K5:K6"/>
    <mergeCell ref="L5:L6"/>
    <mergeCell ref="M5:M6"/>
    <mergeCell ref="A2:M2"/>
    <mergeCell ref="A3:M3"/>
    <mergeCell ref="C5:C6"/>
    <mergeCell ref="D5:D6"/>
    <mergeCell ref="E5:E6"/>
    <mergeCell ref="H5:H6"/>
    <mergeCell ref="I5:I6"/>
    <mergeCell ref="J5:J6"/>
    <mergeCell ref="F5:G5"/>
    <mergeCell ref="B24:C24"/>
    <mergeCell ref="B22:C22"/>
    <mergeCell ref="F22:I22"/>
    <mergeCell ref="B10:D10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16:C16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2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2020-07-30T06:10:04Z</cp:lastPrinted>
  <dcterms:created xsi:type="dcterms:W3CDTF">1996-10-08T23:32:33Z</dcterms:created>
  <dcterms:modified xsi:type="dcterms:W3CDTF">2022-04-11T06:24:23Z</dcterms:modified>
</cp:coreProperties>
</file>